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600" windowWidth="19095" windowHeight="7905"/>
  </bookViews>
  <sheets>
    <sheet name="Лист1" sheetId="1" r:id="rId1"/>
  </sheets>
  <definedNames>
    <definedName name="_xlnm.Print_Area" localSheetId="0">Лист1!$A$1:$I$7</definedName>
  </definedNames>
  <calcPr calcId="144525"/>
</workbook>
</file>

<file path=xl/calcChain.xml><?xml version="1.0" encoding="utf-8"?>
<calcChain xmlns="http://schemas.openxmlformats.org/spreadsheetml/2006/main">
  <c r="I7" i="1" l="1"/>
  <c r="I6" i="1"/>
</calcChain>
</file>

<file path=xl/sharedStrings.xml><?xml version="1.0" encoding="utf-8"?>
<sst xmlns="http://schemas.openxmlformats.org/spreadsheetml/2006/main" count="24" uniqueCount="24">
  <si>
    <t>№
п/п</t>
  </si>
  <si>
    <t>Наименование организаций
цена (руб.)</t>
  </si>
  <si>
    <t xml:space="preserve">
</t>
  </si>
  <si>
    <t>Наименование
товара</t>
  </si>
  <si>
    <t>Количество</t>
  </si>
  <si>
    <t>Сумма</t>
  </si>
  <si>
    <t>Средняя стоимость</t>
  </si>
  <si>
    <t xml:space="preserve">Общая начальная (максимальная) цена  :  </t>
  </si>
  <si>
    <t>Еденица измерения, шт.</t>
  </si>
  <si>
    <t>Расчет начальной (максимальной) цены контракта (далее – НМЦК)</t>
  </si>
  <si>
    <t xml:space="preserve">НМЦК определена посредством применения метода сопоставимых рыночных цен (анализа рынка) услуг, являющихся предметом электронного аукциона.
НМЦК определяется по формуле: 
 где:
                    - НМЦК, определяемая методом сопоставимых рыночных цен (анализа рынка);
v - количество закупаемого товара;
n - количество значений, используемых в расчете;
i - номер источника ценовой информации;
- цена единицы товара, представленная в источнике с номером i, скорректированная с учетом коэффициентов (индексов), применяемых для пересчета цен товаров с учетом различий коммерческих и (или) финансовых условий поставки товаров.
</t>
  </si>
  <si>
    <t>1</t>
  </si>
  <si>
    <t xml:space="preserve">Порошок стиральный </t>
  </si>
  <si>
    <t>килограмм</t>
  </si>
  <si>
    <t>реестровый номер контракта 2753400428322000221 (https://zakupki.gov.ru/epz/contract/contractCard/document-info.html?reestrNumber=2753400428322000221&amp;contractInfoId=74822785)</t>
  </si>
  <si>
    <t>68,07</t>
  </si>
  <si>
    <t>реестровый номер контракта 2753601151120000424 (https://zakupki.gov.ru/epz/contract/contractCard/document-info.html?reestrNumber=2753601151120000424&amp;contractInfoId=61280863)</t>
  </si>
  <si>
    <t>76,20</t>
  </si>
  <si>
    <t>https://zakupki.gov.ru/epz/contract/contractCard/document-info.html?reestrNumber=2644100248222000152</t>
  </si>
  <si>
    <t>102,20</t>
  </si>
  <si>
    <t>82,16</t>
  </si>
  <si>
    <t>300</t>
  </si>
  <si>
    <t>Ответственный специалист Лемента О.Ю.</t>
  </si>
  <si>
    <t>Дата 10.03.2023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</si>
</sst>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₽&quot;"/>
  </numFmts>
  <fonts count="8" x14ac:knownFonts="1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b/>
      <sz val="1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0" xfId="0" applyAlignment="1">
      <alignment wrapText="1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6" fillId="0" borderId="0" xfId="0" applyFont="1" applyAlignment="1">
      <alignment horizontal="left"/>
    </xf>
    <xf numFmtId="2" fontId="0" fillId="0" borderId="0" xfId="0" applyNumberFormat="1"/>
    <xf numFmtId="0" fontId="1" fillId="0" borderId="0" xfId="0" applyFont="1" applyAlignment="1">
      <alignment horizontal="left" vertical="top" wrapText="1"/>
    </xf>
    <xf numFmtId="49" fontId="2" fillId="0" borderId="6" xfId="0" applyNumberFormat="1" applyFont="1" applyBorder="1" applyAlignment="1">
      <alignment horizontal="center" vertical="center" wrapText="1"/>
    </xf>
    <xf numFmtId="164" fontId="5" fillId="0" borderId="1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164" fontId="2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6" fillId="0" borderId="0" xfId="0" applyFont="1" applyAlignment="1">
      <alignment horizontal="left" wrapText="1"/>
    </xf>
    <xf numFmtId="0" fontId="6" fillId="0" borderId="0" xfId="0" applyFont="1" applyAlignment="1">
      <alignment horizontal="left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/>
    </xf>
    <xf numFmtId="0" fontId="1" fillId="0" borderId="5" xfId="0" applyFont="1" applyBorder="1" applyAlignment="1">
      <alignment horizontal="left" vertical="top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top" wrapText="1"/>
    </xf>
    <xf numFmtId="49" fontId="2" fillId="0" borderId="2" xfId="0" applyNumberFormat="1" applyFont="1" applyFill="1" applyBorder="1" applyAlignment="1">
      <alignment horizontal="center" vertical="center" wrapText="1"/>
    </xf>
    <xf numFmtId="49" fontId="2" fillId="0" borderId="3" xfId="0" applyNumberFormat="1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828675</xdr:colOff>
      <xdr:row>1</xdr:row>
      <xdr:rowOff>333375</xdr:rowOff>
    </xdr:from>
    <xdr:to>
      <xdr:col>4</xdr:col>
      <xdr:colOff>1283951</xdr:colOff>
      <xdr:row>1</xdr:row>
      <xdr:rowOff>733425</xdr:rowOff>
    </xdr:to>
    <xdr:pic>
      <xdr:nvPicPr>
        <xdr:cNvPr id="2" name="Рисунок 1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486025" y="781050"/>
          <a:ext cx="1628775" cy="400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138064</xdr:colOff>
      <xdr:row>1</xdr:row>
      <xdr:rowOff>783744</xdr:rowOff>
    </xdr:from>
    <xdr:to>
      <xdr:col>1</xdr:col>
      <xdr:colOff>521037</xdr:colOff>
      <xdr:row>1</xdr:row>
      <xdr:rowOff>1012344</xdr:rowOff>
    </xdr:to>
    <xdr:pic>
      <xdr:nvPicPr>
        <xdr:cNvPr id="4" name="Рисунок 3"/>
        <xdr:cNvPicPr/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38064" y="1303289"/>
          <a:ext cx="675217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0"/>
  <sheetViews>
    <sheetView tabSelected="1" zoomScale="88" zoomScaleNormal="88" workbookViewId="0">
      <selection activeCell="B10" sqref="B9:B10"/>
    </sheetView>
  </sheetViews>
  <sheetFormatPr defaultRowHeight="15" x14ac:dyDescent="0.25"/>
  <cols>
    <col min="1" max="1" width="4.42578125" bestFit="1" customWidth="1"/>
    <col min="2" max="2" width="42" customWidth="1"/>
    <col min="3" max="3" width="14.85546875" customWidth="1"/>
    <col min="4" max="4" width="17.5703125" customWidth="1"/>
    <col min="5" max="5" width="19.7109375" customWidth="1"/>
    <col min="6" max="6" width="17.42578125" customWidth="1"/>
    <col min="7" max="7" width="15" customWidth="1"/>
    <col min="8" max="8" width="14.85546875" customWidth="1"/>
    <col min="9" max="9" width="16.85546875" customWidth="1"/>
  </cols>
  <sheetData>
    <row r="1" spans="1:12" ht="23.25" customHeight="1" x14ac:dyDescent="0.25">
      <c r="A1" s="12" t="s">
        <v>9</v>
      </c>
      <c r="B1" s="12"/>
      <c r="C1" s="12"/>
      <c r="D1" s="12"/>
      <c r="E1" s="12"/>
      <c r="F1" s="12"/>
      <c r="G1" s="12"/>
      <c r="H1" s="12"/>
      <c r="I1" s="12"/>
      <c r="J1" s="3"/>
    </row>
    <row r="2" spans="1:12" ht="162" customHeight="1" x14ac:dyDescent="0.25">
      <c r="A2" s="17" t="s">
        <v>10</v>
      </c>
      <c r="B2" s="17"/>
      <c r="C2" s="17"/>
      <c r="D2" s="17"/>
      <c r="E2" s="17"/>
      <c r="F2" s="17"/>
      <c r="G2" s="17"/>
      <c r="H2" s="6"/>
      <c r="I2" s="6"/>
      <c r="J2" s="2"/>
    </row>
    <row r="3" spans="1:12" ht="35.25" customHeight="1" x14ac:dyDescent="0.25">
      <c r="A3" s="18" t="s">
        <v>0</v>
      </c>
      <c r="B3" s="15" t="s">
        <v>3</v>
      </c>
      <c r="C3" s="18" t="s">
        <v>8</v>
      </c>
      <c r="D3" s="15" t="s">
        <v>1</v>
      </c>
      <c r="E3" s="16"/>
      <c r="F3" s="16"/>
      <c r="G3" s="15" t="s">
        <v>6</v>
      </c>
      <c r="H3" s="18" t="s">
        <v>4</v>
      </c>
      <c r="I3" s="18" t="s">
        <v>5</v>
      </c>
    </row>
    <row r="4" spans="1:12" ht="195" customHeight="1" x14ac:dyDescent="0.25">
      <c r="A4" s="19"/>
      <c r="B4" s="15"/>
      <c r="C4" s="19"/>
      <c r="D4" s="22" t="s">
        <v>14</v>
      </c>
      <c r="E4" s="22" t="s">
        <v>16</v>
      </c>
      <c r="F4" s="24" t="s">
        <v>18</v>
      </c>
      <c r="G4" s="15"/>
      <c r="H4" s="19"/>
      <c r="I4" s="19"/>
      <c r="L4" s="1" t="s">
        <v>2</v>
      </c>
    </row>
    <row r="5" spans="1:12" ht="72.75" hidden="1" customHeight="1" x14ac:dyDescent="0.25">
      <c r="A5" s="20"/>
      <c r="B5" s="15"/>
      <c r="C5" s="20"/>
      <c r="D5" s="23"/>
      <c r="E5" s="23"/>
      <c r="F5" s="25"/>
      <c r="G5" s="15"/>
      <c r="H5" s="20"/>
      <c r="I5" s="20"/>
      <c r="L5" s="1"/>
    </row>
    <row r="6" spans="1:12" ht="15.75" x14ac:dyDescent="0.25">
      <c r="A6" s="7" t="s">
        <v>11</v>
      </c>
      <c r="B6" s="10" t="s">
        <v>12</v>
      </c>
      <c r="C6" s="9" t="s">
        <v>13</v>
      </c>
      <c r="D6" s="9" t="s">
        <v>15</v>
      </c>
      <c r="E6" s="9" t="s">
        <v>17</v>
      </c>
      <c r="F6" s="9" t="s">
        <v>19</v>
      </c>
      <c r="G6" s="9" t="s">
        <v>20</v>
      </c>
      <c r="H6" s="9" t="s">
        <v>21</v>
      </c>
      <c r="I6" s="11">
        <f>H6*G6</f>
        <v>24648</v>
      </c>
      <c r="L6" s="1"/>
    </row>
    <row r="7" spans="1:12" ht="24" customHeight="1" x14ac:dyDescent="0.25">
      <c r="A7" s="21" t="s">
        <v>7</v>
      </c>
      <c r="B7" s="21"/>
      <c r="C7" s="21"/>
      <c r="D7" s="21"/>
      <c r="E7" s="21"/>
      <c r="F7" s="21"/>
      <c r="G7" s="21"/>
      <c r="H7" s="21"/>
      <c r="I7" s="8">
        <f>I6</f>
        <v>24648</v>
      </c>
    </row>
    <row r="8" spans="1:12" ht="23.25" customHeight="1" x14ac:dyDescent="0.25">
      <c r="A8" s="13"/>
      <c r="B8" s="14"/>
      <c r="C8" s="14"/>
      <c r="D8" s="14"/>
      <c r="E8" s="14"/>
      <c r="F8" s="14"/>
      <c r="G8" s="14"/>
      <c r="H8" s="4"/>
      <c r="I8" s="4"/>
    </row>
    <row r="9" spans="1:12" x14ac:dyDescent="0.25">
      <c r="B9" t="s">
        <v>22</v>
      </c>
      <c r="D9" s="5"/>
      <c r="E9" s="5"/>
      <c r="F9" s="5"/>
      <c r="G9" s="5"/>
    </row>
    <row r="10" spans="1:12" x14ac:dyDescent="0.25">
      <c r="B10" t="s">
        <v>23</v>
      </c>
    </row>
  </sheetData>
  <mergeCells count="14">
    <mergeCell ref="A1:I1"/>
    <mergeCell ref="A8:G8"/>
    <mergeCell ref="G3:G5"/>
    <mergeCell ref="D3:F3"/>
    <mergeCell ref="A2:G2"/>
    <mergeCell ref="B3:B5"/>
    <mergeCell ref="A3:A5"/>
    <mergeCell ref="H3:H5"/>
    <mergeCell ref="I3:I5"/>
    <mergeCell ref="A7:H7"/>
    <mergeCell ref="C3:C5"/>
    <mergeCell ref="D4:D5"/>
    <mergeCell ref="E4:E5"/>
    <mergeCell ref="F4:F5"/>
  </mergeCells>
  <pageMargins left="1.7" right="0.7" top="0.75" bottom="0.75" header="0.3" footer="0.3"/>
  <pageSetup paperSize="9" scale="72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2022-02-14T01:51:48Z</cp:lastPrinted>
  <dcterms:created xsi:type="dcterms:W3CDTF">2017-05-10T08:55:50Z</dcterms:created>
  <dcterms:modified xsi:type="dcterms:W3CDTF">2023-03-10T06:40:58Z</dcterms:modified>
</cp:coreProperties>
</file>