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ГУЗ А-ЗЦРБ\++РАСХОДКА А-З на 2024\Хлорные таблетки\"/>
    </mc:Choice>
  </mc:AlternateContent>
  <bookViews>
    <workbookView xWindow="0" yWindow="0" windowWidth="23040" windowHeight="9384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J20" i="1" l="1"/>
  <c r="J21" i="1" s="1"/>
  <c r="I20" i="1"/>
</calcChain>
</file>

<file path=xl/sharedStrings.xml><?xml version="1.0" encoding="utf-8"?>
<sst xmlns="http://schemas.openxmlformats.org/spreadsheetml/2006/main" count="32" uniqueCount="32">
  <si>
    <t>Приложение по обоснованию начальной</t>
  </si>
  <si>
    <t xml:space="preserve">(максимальной) цены Контракта </t>
  </si>
  <si>
    <t>Обоснование начальной (максимальной) цены контракта</t>
  </si>
  <si>
    <t>1. В соответствии с требованиями статьи 22 Федерального закона от 05.04.2013 № 44-ФЗ " О контрактной системе в сфере закупок товаров, работ, услуг для обеспечения государственных и муниципальных нужд" начальная (максимальная) цена государственного контракта определена мытодом сопоставимых рыночных цен (анализ рынка).</t>
  </si>
  <si>
    <t xml:space="preserve">2. Расчет НМЦК произведен по формуле: </t>
  </si>
  <si>
    <r>
      <rPr>
        <sz val="10"/>
        <rFont val="Arial"/>
      </rPr>
      <t>НМЦК</t>
    </r>
    <r>
      <rPr>
        <vertAlign val="superscript"/>
        <sz val="10"/>
        <rFont val="Arial"/>
      </rPr>
      <t xml:space="preserve">рын </t>
    </r>
    <r>
      <rPr>
        <sz val="10"/>
        <rFont val="Arial"/>
      </rPr>
      <t xml:space="preserve">= v/n * </t>
    </r>
    <r>
      <rPr>
        <sz val="10"/>
        <rFont val="Arial Cyr"/>
      </rPr>
      <t>∑</t>
    </r>
    <r>
      <rPr>
        <vertAlign val="superscript"/>
        <sz val="10"/>
        <rFont val="Arial Cyr"/>
      </rPr>
      <t>ⁿ</t>
    </r>
    <r>
      <rPr>
        <vertAlign val="subscript"/>
        <sz val="10"/>
        <rFont val="Arial Cyr"/>
      </rPr>
      <t>i=1</t>
    </r>
    <r>
      <rPr>
        <sz val="10"/>
        <rFont val="Arial"/>
      </rPr>
      <t xml:space="preserve"> ц</t>
    </r>
    <r>
      <rPr>
        <vertAlign val="subscript"/>
        <sz val="10"/>
        <rFont val="Arial"/>
      </rPr>
      <t>i</t>
    </r>
  </si>
  <si>
    <t>где:</t>
  </si>
  <si>
    <r>
      <rPr>
        <sz val="10"/>
        <rFont val="Arial"/>
      </rPr>
      <t>НМЦК</t>
    </r>
    <r>
      <rPr>
        <vertAlign val="superscript"/>
        <sz val="10"/>
        <rFont val="Arial"/>
      </rPr>
      <t xml:space="preserve">рын </t>
    </r>
    <r>
      <rPr>
        <sz val="10"/>
        <rFont val="Arial"/>
      </rPr>
      <t>- начальная (максимальная) цена контракта, определяемая методом сопоставимых рыночных цен (анализ рынка);</t>
    </r>
  </si>
  <si>
    <t>v - количество (объем) закупаемого товара (работы,услуги);</t>
  </si>
  <si>
    <t>n - количество значений, используемых в расчете;</t>
  </si>
  <si>
    <t>i - номер источника ценовой информации;</t>
  </si>
  <si>
    <r>
      <rPr>
        <sz val="10"/>
        <rFont val="Arial"/>
      </rPr>
      <t>ц</t>
    </r>
    <r>
      <rPr>
        <vertAlign val="subscript"/>
        <sz val="10"/>
        <rFont val="Arial"/>
      </rPr>
      <t>i</t>
    </r>
    <r>
      <rPr>
        <sz val="10"/>
        <rFont val="Arial"/>
      </rPr>
      <t xml:space="preserve"> - цена единицы товара, работы, услуги, представленная в источнике с номером i, скорректированная с учетом коэффициентов ( индексов),</t>
    </r>
  </si>
  <si>
    <t xml:space="preserve">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 </t>
  </si>
  <si>
    <t>3. Результаты проведенных расчетов приведены в таблице:</t>
  </si>
  <si>
    <t>№ п/п</t>
  </si>
  <si>
    <t>Наименование товара (работ, услуг)</t>
  </si>
  <si>
    <t>Основные характеристики объекта закупки</t>
  </si>
  <si>
    <t>Количество</t>
  </si>
  <si>
    <t>Ед. измерения</t>
  </si>
  <si>
    <t xml:space="preserve">Цена за единицу, рублей </t>
  </si>
  <si>
    <t>Расчет НМЦК</t>
  </si>
  <si>
    <t>цена принятая в расчет НМЦК</t>
  </si>
  <si>
    <t>цена за ед</t>
  </si>
  <si>
    <t>Поставщик №1 от 30.10.23</t>
  </si>
  <si>
    <t>Поставщик №2 от 17.10.23</t>
  </si>
  <si>
    <t>Поставщик №3 от 23.10.23</t>
  </si>
  <si>
    <t>Средство дезинфицирующее</t>
  </si>
  <si>
    <t>в соответствии с техническим заданием</t>
  </si>
  <si>
    <t>Килограмм</t>
  </si>
  <si>
    <t>Итого НМЦК</t>
  </si>
  <si>
    <t xml:space="preserve"> Лапшина А.Н.</t>
  </si>
  <si>
    <t>Дата подготовки обоснования НМЦК 30.10.2023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</si>
</sst>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2" x14ac:knownFonts="1">
    <font>
      <sz val="10"/>
      <color rgb="FF000000"/>
      <name val="Calibri"/>
      <scheme val="minor"/>
    </font>
    <font>
      <sz val="10"/>
      <name val="Arial"/>
    </font>
    <font>
      <b/>
      <sz val="10"/>
      <name val="Arial"/>
    </font>
    <font>
      <sz val="10"/>
      <name val="Calibri"/>
    </font>
    <font>
      <b/>
      <u/>
      <sz val="10"/>
      <name val="Arial"/>
    </font>
    <font>
      <sz val="10"/>
      <name val="Times New Roman"/>
    </font>
    <font>
      <sz val="12"/>
      <name val="Times New Roman"/>
    </font>
    <font>
      <vertAlign val="superscript"/>
      <sz val="10"/>
      <name val="Arial"/>
    </font>
    <font>
      <sz val="10"/>
      <name val="Arial Cyr"/>
    </font>
    <font>
      <vertAlign val="superscript"/>
      <sz val="10"/>
      <name val="Arial Cyr"/>
    </font>
    <font>
      <vertAlign val="subscript"/>
      <sz val="10"/>
      <name val="Arial Cyr"/>
    </font>
    <font>
      <vertAlign val="subscript"/>
      <sz val="10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" fontId="5" fillId="0" borderId="8" xfId="0" applyNumberFormat="1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8" xfId="0" applyFont="1" applyBorder="1" applyAlignment="1"/>
    <xf numFmtId="0" fontId="1" fillId="0" borderId="2" xfId="0" applyFont="1" applyBorder="1" applyAlignment="1"/>
    <xf numFmtId="0" fontId="1" fillId="0" borderId="0" xfId="0" applyFont="1" applyAlignment="1">
      <alignment horizontal="left"/>
    </xf>
    <xf numFmtId="0" fontId="0" fillId="0" borderId="0" xfId="0" applyFont="1" applyAlignme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/>
    </xf>
    <xf numFmtId="0" fontId="3" fillId="0" borderId="6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 wrapText="1"/>
    </xf>
    <xf numFmtId="0" fontId="3" fillId="0" borderId="7" xfId="0" applyFont="1" applyBorder="1"/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8" xfId="0" applyFont="1" applyBorder="1" applyAlignment="1">
      <alignment horizontal="left" vertical="center"/>
    </xf>
    <xf numFmtId="0" fontId="6" fillId="0" borderId="8" xfId="0" applyFont="1" applyBorder="1" applyAlignment="1">
      <alignment vertical="center" wrapText="1"/>
    </xf>
    <xf numFmtId="16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3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/>
      </a:spPr>
      <a:bodyPr vertOverflow="clip" wrap="square" lIns="18288" tIns="0" rIns="0" bIns="0" upright="1"/>
      <a:lstStyle/>
    </a:lnDef>
  </a:objectDefaults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"/>
  <sheetViews>
    <sheetView tabSelected="1" topLeftCell="A12" workbookViewId="0">
      <selection activeCell="D18" sqref="D18:D19"/>
    </sheetView>
  </sheetViews>
  <sheetFormatPr defaultColWidth="12.6640625" defaultRowHeight="15" customHeight="1" x14ac:dyDescent="0.3"/>
  <cols>
    <col min="1" max="1" width="5.21875" customWidth="1"/>
    <col min="2" max="2" width="33.44140625" customWidth="1"/>
    <col min="3" max="3" width="38.77734375" customWidth="1"/>
    <col min="4" max="4" width="12.109375" customWidth="1"/>
    <col min="5" max="5" width="11" customWidth="1"/>
    <col min="6" max="6" width="19.109375" customWidth="1"/>
    <col min="7" max="7" width="19.88671875" customWidth="1"/>
    <col min="8" max="8" width="18.6640625" customWidth="1"/>
    <col min="9" max="9" width="18.21875" customWidth="1"/>
    <col min="10" max="10" width="17" customWidth="1"/>
    <col min="11" max="11" width="13.77734375" customWidth="1"/>
    <col min="12" max="17" width="9" customWidth="1"/>
  </cols>
  <sheetData>
    <row r="1" spans="1:17" ht="12.75" customHeight="1" x14ac:dyDescent="0.3">
      <c r="H1" s="13" t="s">
        <v>0</v>
      </c>
      <c r="I1" s="14"/>
      <c r="J1" s="14"/>
      <c r="K1" s="14"/>
      <c r="L1" s="14"/>
      <c r="M1" s="1"/>
      <c r="N1" s="1"/>
    </row>
    <row r="2" spans="1:17" ht="12.75" customHeight="1" x14ac:dyDescent="0.3">
      <c r="H2" s="13" t="s">
        <v>1</v>
      </c>
      <c r="I2" s="14"/>
      <c r="J2" s="14"/>
      <c r="K2" s="14"/>
      <c r="L2" s="14"/>
      <c r="M2" s="1"/>
      <c r="N2" s="1"/>
    </row>
    <row r="3" spans="1:17" ht="12.75" customHeight="1" x14ac:dyDescent="0.3"/>
    <row r="4" spans="1:17" ht="12.75" customHeight="1" x14ac:dyDescent="0.3">
      <c r="C4" s="15" t="s">
        <v>2</v>
      </c>
      <c r="D4" s="14"/>
      <c r="E4" s="14"/>
      <c r="F4" s="14"/>
      <c r="G4" s="14"/>
      <c r="H4" s="14"/>
      <c r="I4" s="14"/>
      <c r="J4" s="14"/>
      <c r="K4" s="14"/>
      <c r="L4" s="14"/>
    </row>
    <row r="5" spans="1:17" ht="12.75" customHeight="1" x14ac:dyDescent="0.3"/>
    <row r="6" spans="1:17" ht="41.25" customHeight="1" x14ac:dyDescent="0.3">
      <c r="A6" s="16" t="s">
        <v>3</v>
      </c>
      <c r="B6" s="14"/>
      <c r="C6" s="14"/>
      <c r="D6" s="14"/>
      <c r="E6" s="14"/>
      <c r="F6" s="14"/>
      <c r="G6" s="14"/>
      <c r="H6" s="14"/>
      <c r="I6" s="14"/>
      <c r="J6" s="2"/>
      <c r="K6" s="2"/>
      <c r="L6" s="2"/>
      <c r="M6" s="2"/>
      <c r="N6" s="2"/>
      <c r="O6" s="2"/>
      <c r="P6" s="2"/>
    </row>
    <row r="7" spans="1:17" ht="16.5" customHeight="1" x14ac:dyDescent="0.3">
      <c r="A7" s="13" t="s">
        <v>4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</row>
    <row r="8" spans="1:17" ht="21" customHeight="1" x14ac:dyDescent="0.35">
      <c r="A8" s="13" t="s">
        <v>5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</row>
    <row r="9" spans="1:17" ht="13.5" customHeight="1" x14ac:dyDescent="0.3">
      <c r="A9" s="13" t="s">
        <v>6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</row>
    <row r="10" spans="1:17" ht="18.75" customHeight="1" x14ac:dyDescent="0.3">
      <c r="A10" s="13" t="s">
        <v>7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</row>
    <row r="11" spans="1:17" ht="12.75" customHeight="1" x14ac:dyDescent="0.3">
      <c r="A11" t="s">
        <v>8</v>
      </c>
    </row>
    <row r="12" spans="1:17" ht="12.75" customHeight="1" x14ac:dyDescent="0.3">
      <c r="A12" t="s">
        <v>9</v>
      </c>
    </row>
    <row r="13" spans="1:17" ht="12.75" customHeight="1" x14ac:dyDescent="0.3">
      <c r="A13" t="s">
        <v>10</v>
      </c>
    </row>
    <row r="14" spans="1:17" ht="15.75" customHeight="1" x14ac:dyDescent="0.35">
      <c r="A14" s="13" t="s">
        <v>11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</row>
    <row r="15" spans="1:17" ht="16.2" customHeight="1" x14ac:dyDescent="0.3">
      <c r="A15" s="13" t="s">
        <v>12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</row>
    <row r="16" spans="1:17" ht="12.75" customHeight="1" x14ac:dyDescent="0.3">
      <c r="A16" s="13" t="s">
        <v>13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</row>
    <row r="17" spans="1:16" ht="12.75" customHeigh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12.75" customHeight="1" x14ac:dyDescent="0.3">
      <c r="A18" s="19" t="s">
        <v>14</v>
      </c>
      <c r="B18" s="19" t="s">
        <v>15</v>
      </c>
      <c r="C18" s="19" t="s">
        <v>16</v>
      </c>
      <c r="D18" s="17" t="s">
        <v>17</v>
      </c>
      <c r="E18" s="19" t="s">
        <v>18</v>
      </c>
      <c r="F18" s="20" t="s">
        <v>19</v>
      </c>
      <c r="G18" s="21"/>
      <c r="H18" s="22"/>
      <c r="I18" s="17" t="s">
        <v>20</v>
      </c>
      <c r="J18" s="23" t="s">
        <v>21</v>
      </c>
      <c r="K18" s="25" t="s">
        <v>22</v>
      </c>
      <c r="L18" s="4"/>
      <c r="M18" s="4"/>
      <c r="N18" s="4"/>
      <c r="O18" s="4"/>
      <c r="P18" s="4"/>
    </row>
    <row r="19" spans="1:16" ht="50.25" customHeight="1" x14ac:dyDescent="0.3">
      <c r="A19" s="18"/>
      <c r="B19" s="32"/>
      <c r="C19" s="32"/>
      <c r="D19" s="18"/>
      <c r="E19" s="18"/>
      <c r="F19" s="3" t="s">
        <v>23</v>
      </c>
      <c r="G19" s="3" t="s">
        <v>24</v>
      </c>
      <c r="H19" s="5" t="s">
        <v>25</v>
      </c>
      <c r="I19" s="18"/>
      <c r="J19" s="24"/>
      <c r="K19" s="18"/>
      <c r="L19" s="1"/>
      <c r="M19" s="1"/>
      <c r="N19" s="1"/>
      <c r="O19" s="1"/>
      <c r="P19" s="1"/>
    </row>
    <row r="20" spans="1:16" s="31" customFormat="1" ht="31.5" customHeight="1" x14ac:dyDescent="0.3">
      <c r="A20" s="6">
        <v>1</v>
      </c>
      <c r="B20" s="7" t="s">
        <v>26</v>
      </c>
      <c r="C20" s="27" t="s">
        <v>27</v>
      </c>
      <c r="D20" s="8">
        <v>25</v>
      </c>
      <c r="E20" s="28" t="s">
        <v>28</v>
      </c>
      <c r="F20" s="8">
        <v>536</v>
      </c>
      <c r="G20" s="8">
        <v>475</v>
      </c>
      <c r="H20" s="8">
        <v>530</v>
      </c>
      <c r="I20" s="8">
        <f>D20/3*(H20+G20+F20)</f>
        <v>12841.666666666668</v>
      </c>
      <c r="J20" s="9">
        <f>K20*D20</f>
        <v>12841.749999999998</v>
      </c>
      <c r="K20" s="10">
        <v>513.66999999999996</v>
      </c>
      <c r="L20" s="29"/>
      <c r="M20" s="30"/>
      <c r="N20" s="30"/>
      <c r="O20" s="30"/>
      <c r="P20" s="30"/>
    </row>
    <row r="21" spans="1:16" ht="12.75" customHeight="1" x14ac:dyDescent="0.3">
      <c r="A21" s="11"/>
      <c r="B21" s="12" t="s">
        <v>29</v>
      </c>
      <c r="C21" s="11"/>
      <c r="D21" s="11"/>
      <c r="E21" s="11"/>
      <c r="F21" s="11"/>
      <c r="G21" s="11"/>
      <c r="H21" s="11"/>
      <c r="I21" s="11"/>
      <c r="J21" s="9">
        <f>SUM(J20)</f>
        <v>12841.749999999998</v>
      </c>
      <c r="K21" s="11"/>
    </row>
    <row r="22" spans="1:16" ht="12.75" customHeight="1" x14ac:dyDescent="0.3"/>
    <row r="23" spans="1:16" ht="12.75" customHeight="1" x14ac:dyDescent="0.3">
      <c r="A23" s="13" t="s">
        <v>30</v>
      </c>
      <c r="B23" s="14"/>
      <c r="C23" s="14"/>
      <c r="H23" s="26" t="s">
        <v>31</v>
      </c>
      <c r="I23" s="14"/>
      <c r="J23" s="14"/>
    </row>
    <row r="24" spans="1:16" ht="12.75" customHeight="1" x14ac:dyDescent="0.3"/>
    <row r="25" spans="1:16" ht="12.75" customHeight="1" x14ac:dyDescent="0.3"/>
    <row r="26" spans="1:16" ht="12.75" customHeight="1" x14ac:dyDescent="0.3"/>
    <row r="27" spans="1:16" ht="12.75" customHeight="1" x14ac:dyDescent="0.3"/>
    <row r="28" spans="1:16" ht="12.75" customHeight="1" x14ac:dyDescent="0.3"/>
    <row r="29" spans="1:16" ht="12.75" customHeight="1" x14ac:dyDescent="0.3"/>
    <row r="30" spans="1:16" ht="12.75" customHeight="1" x14ac:dyDescent="0.3"/>
    <row r="31" spans="1:16" ht="12.75" customHeight="1" x14ac:dyDescent="0.3"/>
    <row r="32" spans="1:16" ht="12.75" customHeight="1" x14ac:dyDescent="0.3"/>
    <row r="33" ht="12.75" customHeight="1" x14ac:dyDescent="0.3"/>
    <row r="34" ht="12.75" customHeight="1" x14ac:dyDescent="0.3"/>
    <row r="35" ht="12.75" customHeight="1" x14ac:dyDescent="0.3"/>
    <row r="36" ht="12.75" customHeight="1" x14ac:dyDescent="0.3"/>
    <row r="37" ht="12.75" customHeight="1" x14ac:dyDescent="0.3"/>
    <row r="38" ht="12.75" customHeight="1" x14ac:dyDescent="0.3"/>
    <row r="39" ht="12.75" customHeight="1" x14ac:dyDescent="0.3"/>
    <row r="40" ht="12.75" customHeight="1" x14ac:dyDescent="0.3"/>
    <row r="41" ht="12.75" customHeight="1" x14ac:dyDescent="0.3"/>
    <row r="42" ht="12.75" customHeight="1" x14ac:dyDescent="0.3"/>
    <row r="43" ht="12.75" customHeight="1" x14ac:dyDescent="0.3"/>
    <row r="44" ht="12.75" customHeight="1" x14ac:dyDescent="0.3"/>
    <row r="45" ht="12.75" customHeight="1" x14ac:dyDescent="0.3"/>
    <row r="46" ht="12.75" customHeight="1" x14ac:dyDescent="0.3"/>
    <row r="47" ht="12.75" customHeight="1" x14ac:dyDescent="0.3"/>
    <row r="48" ht="12.75" customHeight="1" x14ac:dyDescent="0.3"/>
    <row r="49" ht="12.75" customHeight="1" x14ac:dyDescent="0.3"/>
    <row r="50" ht="12.75" customHeight="1" x14ac:dyDescent="0.3"/>
    <row r="51" ht="12.75" customHeight="1" x14ac:dyDescent="0.3"/>
    <row r="52" ht="12.75" customHeight="1" x14ac:dyDescent="0.3"/>
    <row r="53" ht="12.75" customHeight="1" x14ac:dyDescent="0.3"/>
    <row r="54" ht="12.75" customHeight="1" x14ac:dyDescent="0.3"/>
    <row r="55" ht="12.75" customHeight="1" x14ac:dyDescent="0.3"/>
    <row r="56" ht="12.75" customHeight="1" x14ac:dyDescent="0.3"/>
    <row r="57" ht="12.75" customHeight="1" x14ac:dyDescent="0.3"/>
    <row r="58" ht="12.75" customHeight="1" x14ac:dyDescent="0.3"/>
    <row r="59" ht="12.75" customHeight="1" x14ac:dyDescent="0.3"/>
    <row r="60" ht="12.75" customHeight="1" x14ac:dyDescent="0.3"/>
    <row r="61" ht="12.75" customHeight="1" x14ac:dyDescent="0.3"/>
    <row r="62" ht="12.75" customHeight="1" x14ac:dyDescent="0.3"/>
    <row r="63" ht="12.75" customHeight="1" x14ac:dyDescent="0.3"/>
    <row r="64" ht="12.75" customHeight="1" x14ac:dyDescent="0.3"/>
    <row r="65" ht="12.75" customHeight="1" x14ac:dyDescent="0.3"/>
    <row r="66" ht="12.75" customHeight="1" x14ac:dyDescent="0.3"/>
    <row r="67" ht="12.75" customHeight="1" x14ac:dyDescent="0.3"/>
    <row r="68" ht="12.75" customHeight="1" x14ac:dyDescent="0.3"/>
    <row r="69" ht="12.75" customHeight="1" x14ac:dyDescent="0.3"/>
    <row r="70" ht="12.75" customHeight="1" x14ac:dyDescent="0.3"/>
    <row r="71" ht="12.75" customHeight="1" x14ac:dyDescent="0.3"/>
    <row r="72" ht="12.75" customHeight="1" x14ac:dyDescent="0.3"/>
    <row r="73" ht="12.75" customHeight="1" x14ac:dyDescent="0.3"/>
    <row r="74" ht="12.75" customHeight="1" x14ac:dyDescent="0.3"/>
    <row r="75" ht="12.75" customHeight="1" x14ac:dyDescent="0.3"/>
    <row r="76" ht="12.75" customHeight="1" x14ac:dyDescent="0.3"/>
    <row r="77" ht="12.75" customHeight="1" x14ac:dyDescent="0.3"/>
    <row r="78" ht="12.75" customHeight="1" x14ac:dyDescent="0.3"/>
    <row r="79" ht="12.75" customHeight="1" x14ac:dyDescent="0.3"/>
    <row r="80" ht="12.75" customHeight="1" x14ac:dyDescent="0.3"/>
    <row r="81" ht="12.75" customHeight="1" x14ac:dyDescent="0.3"/>
    <row r="82" ht="12.75" customHeight="1" x14ac:dyDescent="0.3"/>
    <row r="83" ht="12.75" customHeight="1" x14ac:dyDescent="0.3"/>
    <row r="84" ht="12.75" customHeight="1" x14ac:dyDescent="0.3"/>
    <row r="85" ht="12.75" customHeight="1" x14ac:dyDescent="0.3"/>
    <row r="86" ht="12.75" customHeight="1" x14ac:dyDescent="0.3"/>
    <row r="87" ht="12.75" customHeight="1" x14ac:dyDescent="0.3"/>
    <row r="88" ht="12.75" customHeight="1" x14ac:dyDescent="0.3"/>
    <row r="89" ht="12.75" customHeight="1" x14ac:dyDescent="0.3"/>
    <row r="90" ht="12.75" customHeight="1" x14ac:dyDescent="0.3"/>
    <row r="91" ht="12.75" customHeight="1" x14ac:dyDescent="0.3"/>
    <row r="92" ht="12.75" customHeight="1" x14ac:dyDescent="0.3"/>
    <row r="93" ht="12.75" customHeight="1" x14ac:dyDescent="0.3"/>
    <row r="94" ht="12.75" customHeight="1" x14ac:dyDescent="0.3"/>
    <row r="95" ht="12.75" customHeight="1" x14ac:dyDescent="0.3"/>
    <row r="96" ht="12.75" customHeight="1" x14ac:dyDescent="0.3"/>
    <row r="97" ht="12.75" customHeight="1" x14ac:dyDescent="0.3"/>
    <row r="98" ht="12.75" customHeight="1" x14ac:dyDescent="0.3"/>
    <row r="99" ht="12.75" customHeight="1" x14ac:dyDescent="0.3"/>
    <row r="100" ht="12.75" customHeight="1" x14ac:dyDescent="0.3"/>
  </sheetData>
  <mergeCells count="22">
    <mergeCell ref="C18:C19"/>
    <mergeCell ref="A8:P8"/>
    <mergeCell ref="A9:P9"/>
    <mergeCell ref="D18:D19"/>
    <mergeCell ref="E18:E19"/>
    <mergeCell ref="A23:C23"/>
    <mergeCell ref="F18:H18"/>
    <mergeCell ref="I18:I19"/>
    <mergeCell ref="J18:J19"/>
    <mergeCell ref="K18:K19"/>
    <mergeCell ref="H23:J23"/>
    <mergeCell ref="A10:P10"/>
    <mergeCell ref="A14:Q14"/>
    <mergeCell ref="A15:P15"/>
    <mergeCell ref="A16:P16"/>
    <mergeCell ref="A18:A19"/>
    <mergeCell ref="B18:B19"/>
    <mergeCell ref="H1:L1"/>
    <mergeCell ref="H2:L2"/>
    <mergeCell ref="C4:L4"/>
    <mergeCell ref="A6:I6"/>
    <mergeCell ref="A7:P7"/>
  </mergeCells>
  <pageMargins left="0.7" right="0.7" top="0.75" bottom="0.75" header="0" footer="0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2023-11-17T01:40:12Z</cp:lastPrinted>
  <dcterms:modified xsi:type="dcterms:W3CDTF">2023-11-17T01:40:23Z</dcterms:modified>
</cp:coreProperties>
</file>